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12 Грудень\22.12.2023\Оригінал\"/>
    </mc:Choice>
  </mc:AlternateContent>
  <bookViews>
    <workbookView xWindow="432" yWindow="276" windowWidth="18180" windowHeight="11640"/>
  </bookViews>
  <sheets>
    <sheet name="ЗОШ №5" sheetId="2" r:id="rId1"/>
    <sheet name="Лист3" sheetId="3" r:id="rId2"/>
  </sheets>
  <definedNames>
    <definedName name="_xlnm.Print_Titles" localSheetId="0">'ЗОШ №5'!$10:$10</definedName>
  </definedNames>
  <calcPr calcId="162913"/>
</workbook>
</file>

<file path=xl/calcChain.xml><?xml version="1.0" encoding="utf-8"?>
<calcChain xmlns="http://schemas.openxmlformats.org/spreadsheetml/2006/main">
  <c r="G25" i="2" l="1"/>
  <c r="G26" i="2"/>
  <c r="G27" i="2"/>
  <c r="G28" i="2"/>
  <c r="G29" i="2"/>
  <c r="G30" i="2"/>
  <c r="G31" i="2"/>
  <c r="G32" i="2"/>
  <c r="G33" i="2"/>
  <c r="G34" i="2"/>
  <c r="G35" i="2"/>
  <c r="G36" i="2"/>
  <c r="G18" i="2"/>
  <c r="F38" i="2"/>
  <c r="H38" i="2"/>
  <c r="G24" i="2"/>
  <c r="G23" i="2"/>
  <c r="G22" i="2"/>
  <c r="G21" i="2"/>
  <c r="G20" i="2"/>
  <c r="G19" i="2"/>
  <c r="G17" i="2"/>
  <c r="G16" i="2"/>
  <c r="G15" i="2"/>
  <c r="G14" i="2"/>
  <c r="G13" i="2"/>
  <c r="G12" i="2"/>
  <c r="G11" i="2"/>
  <c r="G38" i="2" l="1"/>
</calcChain>
</file>

<file path=xl/sharedStrings.xml><?xml version="1.0" encoding="utf-8"?>
<sst xmlns="http://schemas.openxmlformats.org/spreadsheetml/2006/main" count="44" uniqueCount="43">
  <si>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</si>
  <si>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</si>
  <si>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</si>
  <si>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</si>
  <si>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</si>
  <si>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</si>
  <si>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</si>
  <si>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</si>
  <si>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</si>
  <si>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</si>
  <si>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</si>
  <si>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</si>
  <si>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</si>
  <si>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</si>
  <si>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Системний блок Pentium</t>
  </si>
  <si>
    <t>Системний блок Everest-4010</t>
  </si>
  <si>
    <t>Комп'ютер Everest home</t>
  </si>
  <si>
    <t>Комплект Logitech desktop mk-120</t>
  </si>
  <si>
    <t>Кінопроектор</t>
  </si>
  <si>
    <t>Телевізор 55`</t>
  </si>
  <si>
    <t>Телевізор LG</t>
  </si>
  <si>
    <t>Ноутбук HP-250</t>
  </si>
  <si>
    <t>Ноутбук Samsung</t>
  </si>
  <si>
    <t>Ноутбук Emarires</t>
  </si>
  <si>
    <t>Ноутбук Lenovo V 15 G</t>
  </si>
  <si>
    <t>Ноутбук HP-250 GB</t>
  </si>
  <si>
    <t>Свіч мережевий комутатор</t>
  </si>
  <si>
    <t>БФП з Wi-Fi "Ксерокс"</t>
  </si>
  <si>
    <t>Принтер НР Lazer</t>
  </si>
  <si>
    <t>Принтер Samsung</t>
  </si>
  <si>
    <t>Принтер Canon BP</t>
  </si>
  <si>
    <t>Монітор LG</t>
  </si>
  <si>
    <t>Монітор</t>
  </si>
  <si>
    <t>Клавіатура дротова Logitech</t>
  </si>
  <si>
    <t>Мишка</t>
  </si>
  <si>
    <t>Пилосос Thomas</t>
  </si>
  <si>
    <t>Літери "Бучанська Українська гімназія" (комплект)</t>
  </si>
  <si>
    <t>Літери "Бучанська Українська гімназія" акрил темний (комплект)</t>
  </si>
  <si>
    <t>Літери "Бучанська Українська гімназія" не світові (комплект)</t>
  </si>
  <si>
    <t>Всього на суму: Сто дев'яносто чотири тисячі вісімсот тридцять грн. 54 коп.</t>
  </si>
  <si>
    <t>Бучанського ліцею № 9 Бучанської міської ради Київської області</t>
  </si>
  <si>
    <t>до рішення 53 сесії VIІI скликання</t>
  </si>
  <si>
    <t>№ 4079-53-VIІІ від  22.12.2023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</si>
</sst>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34" zoomScaleSheetLayoutView="53" workbookViewId="0">
      <selection activeCell="F4" sqref="F4"/>
    </sheetView>
  </sheetViews>
  <sheetFormatPr defaultColWidth="9.109375" defaultRowHeight="14.4" x14ac:dyDescent="0.3"/>
  <cols>
    <col min="1" max="1" width="4.44140625" style="2" customWidth="1"/>
    <col min="2" max="2" width="36.88671875" style="2" customWidth="1"/>
    <col min="3" max="3" width="16.5546875" style="2" customWidth="1"/>
    <col min="4" max="4" width="13" style="2" customWidth="1"/>
    <col min="5" max="5" width="14.44140625" style="2" customWidth="1"/>
    <col min="6" max="6" width="10.88671875" style="2" customWidth="1"/>
    <col min="7" max="7" width="14.33203125" style="2" customWidth="1"/>
    <col min="8" max="8" width="13.5546875" style="2" customWidth="1"/>
    <col min="9" max="9" width="2.33203125" style="2" customWidth="1"/>
    <col min="10" max="16384" width="9.109375" style="2"/>
  </cols>
  <sheetData>
    <row r="1" spans="1:8" ht="15" customHeight="1" x14ac:dyDescent="0.3">
      <c r="A1" s="1"/>
      <c r="B1" s="1"/>
      <c r="C1" s="1"/>
      <c r="D1" s="1"/>
      <c r="F1" s="22" t="s">
        <v>5</v>
      </c>
      <c r="G1" s="22"/>
      <c r="H1" s="22"/>
    </row>
    <row r="2" spans="1:8" ht="14.25" customHeight="1" x14ac:dyDescent="0.3">
      <c r="A2" s="1"/>
      <c r="B2" s="1"/>
      <c r="C2" s="1"/>
      <c r="D2" s="1"/>
      <c r="F2" s="22" t="s">
        <v>41</v>
      </c>
      <c r="G2" s="22"/>
      <c r="H2" s="22"/>
    </row>
    <row r="3" spans="1:8" ht="15" customHeight="1" x14ac:dyDescent="0.3">
      <c r="A3" s="1"/>
      <c r="B3" s="1"/>
      <c r="C3" s="1"/>
      <c r="D3" s="1"/>
      <c r="F3" s="22" t="s">
        <v>42</v>
      </c>
      <c r="G3" s="22"/>
      <c r="H3" s="22"/>
    </row>
    <row r="4" spans="1:8" ht="3.75" customHeight="1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29" t="s">
        <v>10</v>
      </c>
      <c r="B5" s="29"/>
      <c r="C5" s="29"/>
      <c r="D5" s="29"/>
      <c r="E5" s="29"/>
      <c r="F5" s="29"/>
      <c r="G5" s="29"/>
      <c r="H5" s="29"/>
    </row>
    <row r="6" spans="1:8" x14ac:dyDescent="0.3">
      <c r="A6" s="29" t="s">
        <v>2</v>
      </c>
      <c r="B6" s="29"/>
      <c r="C6" s="29"/>
      <c r="D6" s="29"/>
      <c r="E6" s="29"/>
      <c r="F6" s="29"/>
      <c r="G6" s="29"/>
      <c r="H6" s="29"/>
    </row>
    <row r="7" spans="1:8" x14ac:dyDescent="0.3">
      <c r="A7" s="29" t="s">
        <v>40</v>
      </c>
      <c r="B7" s="29"/>
      <c r="C7" s="29"/>
      <c r="D7" s="29"/>
      <c r="E7" s="29"/>
      <c r="F7" s="29"/>
      <c r="G7" s="29"/>
      <c r="H7" s="29"/>
    </row>
    <row r="8" spans="1:8" ht="8.25" customHeight="1" thickBot="1" x14ac:dyDescent="0.35">
      <c r="A8" s="1"/>
      <c r="B8" s="1"/>
      <c r="C8" s="1"/>
      <c r="D8" s="1"/>
      <c r="E8" s="1"/>
      <c r="F8" s="1"/>
      <c r="G8" s="1"/>
      <c r="H8" s="1"/>
    </row>
    <row r="9" spans="1:8" ht="42.6" thickBot="1" x14ac:dyDescent="0.35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5.6" thickTop="1" thickBot="1" x14ac:dyDescent="0.35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" thickTop="1" x14ac:dyDescent="0.3">
      <c r="A11" s="9">
        <v>1</v>
      </c>
      <c r="B11" s="10" t="s">
        <v>14</v>
      </c>
      <c r="C11" s="11">
        <v>10140132</v>
      </c>
      <c r="D11" s="11"/>
      <c r="E11" s="12">
        <v>5800</v>
      </c>
      <c r="F11" s="11">
        <v>1</v>
      </c>
      <c r="G11" s="12">
        <f t="shared" ref="G11:G36" si="0">E11</f>
        <v>5800</v>
      </c>
      <c r="H11" s="13"/>
    </row>
    <row r="12" spans="1:8" x14ac:dyDescent="0.3">
      <c r="A12" s="9">
        <v>2</v>
      </c>
      <c r="B12" s="10" t="s">
        <v>15</v>
      </c>
      <c r="C12" s="15">
        <v>101460303</v>
      </c>
      <c r="D12" s="15"/>
      <c r="E12" s="16">
        <v>6115.2</v>
      </c>
      <c r="F12" s="15">
        <v>1</v>
      </c>
      <c r="G12" s="16">
        <f t="shared" si="0"/>
        <v>6115.2</v>
      </c>
      <c r="H12" s="17"/>
    </row>
    <row r="13" spans="1:8" x14ac:dyDescent="0.3">
      <c r="A13" s="9">
        <v>3</v>
      </c>
      <c r="B13" s="10" t="s">
        <v>16</v>
      </c>
      <c r="C13" s="15">
        <v>10140016</v>
      </c>
      <c r="D13" s="15"/>
      <c r="E13" s="16">
        <v>16932.259999999998</v>
      </c>
      <c r="F13" s="15">
        <v>2</v>
      </c>
      <c r="G13" s="16">
        <f t="shared" si="0"/>
        <v>16932.259999999998</v>
      </c>
      <c r="H13" s="17"/>
    </row>
    <row r="14" spans="1:8" x14ac:dyDescent="0.3">
      <c r="A14" s="9">
        <v>4</v>
      </c>
      <c r="B14" s="14" t="s">
        <v>17</v>
      </c>
      <c r="C14" s="15">
        <v>10140134</v>
      </c>
      <c r="D14" s="15"/>
      <c r="E14" s="16">
        <v>398</v>
      </c>
      <c r="F14" s="15">
        <v>1</v>
      </c>
      <c r="G14" s="16">
        <f t="shared" si="0"/>
        <v>398</v>
      </c>
      <c r="H14" s="17"/>
    </row>
    <row r="15" spans="1:8" x14ac:dyDescent="0.3">
      <c r="A15" s="9">
        <v>5</v>
      </c>
      <c r="B15" s="14" t="s">
        <v>18</v>
      </c>
      <c r="C15" s="15">
        <v>10490035</v>
      </c>
      <c r="D15" s="15"/>
      <c r="E15" s="16">
        <v>4812</v>
      </c>
      <c r="F15" s="15">
        <v>1</v>
      </c>
      <c r="G15" s="16">
        <f t="shared" si="0"/>
        <v>4812</v>
      </c>
      <c r="H15" s="17"/>
    </row>
    <row r="16" spans="1:8" x14ac:dyDescent="0.3">
      <c r="A16" s="9">
        <v>6</v>
      </c>
      <c r="B16" s="10" t="s">
        <v>19</v>
      </c>
      <c r="C16" s="11">
        <v>10140022</v>
      </c>
      <c r="D16" s="11"/>
      <c r="E16" s="12">
        <v>26570.53</v>
      </c>
      <c r="F16" s="11">
        <v>1</v>
      </c>
      <c r="G16" s="12">
        <f t="shared" si="0"/>
        <v>26570.53</v>
      </c>
      <c r="H16" s="13"/>
    </row>
    <row r="17" spans="1:8" x14ac:dyDescent="0.3">
      <c r="A17" s="9">
        <v>7</v>
      </c>
      <c r="B17" s="10" t="s">
        <v>20</v>
      </c>
      <c r="C17" s="15">
        <v>10480890</v>
      </c>
      <c r="D17" s="15"/>
      <c r="E17" s="16">
        <v>4135</v>
      </c>
      <c r="F17" s="15">
        <v>1</v>
      </c>
      <c r="G17" s="16">
        <f t="shared" si="0"/>
        <v>4135</v>
      </c>
      <c r="H17" s="17"/>
    </row>
    <row r="18" spans="1:8" x14ac:dyDescent="0.3">
      <c r="A18" s="9">
        <v>8</v>
      </c>
      <c r="B18" s="10" t="s">
        <v>21</v>
      </c>
      <c r="C18" s="15">
        <v>101460443</v>
      </c>
      <c r="D18" s="15"/>
      <c r="E18" s="16">
        <v>18228.330000000002</v>
      </c>
      <c r="F18" s="15">
        <v>1</v>
      </c>
      <c r="G18" s="16">
        <f t="shared" si="0"/>
        <v>18228.330000000002</v>
      </c>
      <c r="H18" s="17"/>
    </row>
    <row r="19" spans="1:8" x14ac:dyDescent="0.3">
      <c r="A19" s="9">
        <v>9</v>
      </c>
      <c r="B19" s="10" t="s">
        <v>22</v>
      </c>
      <c r="C19" s="15">
        <v>1049030</v>
      </c>
      <c r="D19" s="15"/>
      <c r="E19" s="16">
        <v>3200</v>
      </c>
      <c r="F19" s="15">
        <v>1</v>
      </c>
      <c r="G19" s="16">
        <f t="shared" si="0"/>
        <v>3200</v>
      </c>
      <c r="H19" s="17"/>
    </row>
    <row r="20" spans="1:8" x14ac:dyDescent="0.3">
      <c r="A20" s="9">
        <v>10</v>
      </c>
      <c r="B20" s="10" t="s">
        <v>23</v>
      </c>
      <c r="C20" s="15">
        <v>10490030</v>
      </c>
      <c r="D20" s="15"/>
      <c r="E20" s="16">
        <v>6920</v>
      </c>
      <c r="F20" s="15">
        <v>1</v>
      </c>
      <c r="G20" s="16">
        <f t="shared" si="0"/>
        <v>6920</v>
      </c>
      <c r="H20" s="17"/>
    </row>
    <row r="21" spans="1:8" x14ac:dyDescent="0.3">
      <c r="A21" s="9">
        <v>11</v>
      </c>
      <c r="B21" s="10" t="s">
        <v>24</v>
      </c>
      <c r="C21" s="15">
        <v>10140135</v>
      </c>
      <c r="D21" s="15"/>
      <c r="E21" s="16">
        <v>22494.6</v>
      </c>
      <c r="F21" s="15">
        <v>1</v>
      </c>
      <c r="G21" s="16">
        <f t="shared" si="0"/>
        <v>22494.6</v>
      </c>
      <c r="H21" s="17"/>
    </row>
    <row r="22" spans="1:8" x14ac:dyDescent="0.3">
      <c r="A22" s="9">
        <v>12</v>
      </c>
      <c r="B22" s="10" t="s">
        <v>25</v>
      </c>
      <c r="C22" s="15">
        <v>10140017</v>
      </c>
      <c r="D22" s="15"/>
      <c r="E22" s="16">
        <v>9720.7099999999991</v>
      </c>
      <c r="F22" s="15">
        <v>1</v>
      </c>
      <c r="G22" s="16">
        <f t="shared" si="0"/>
        <v>9720.7099999999991</v>
      </c>
      <c r="H22" s="17"/>
    </row>
    <row r="23" spans="1:8" x14ac:dyDescent="0.3">
      <c r="A23" s="9">
        <v>13</v>
      </c>
      <c r="B23" s="10" t="s">
        <v>26</v>
      </c>
      <c r="C23" s="11">
        <v>1136079</v>
      </c>
      <c r="D23" s="11"/>
      <c r="E23" s="12">
        <v>83</v>
      </c>
      <c r="F23" s="11">
        <v>1</v>
      </c>
      <c r="G23" s="12">
        <f t="shared" si="0"/>
        <v>83</v>
      </c>
      <c r="H23" s="13"/>
    </row>
    <row r="24" spans="1:8" x14ac:dyDescent="0.3">
      <c r="A24" s="9">
        <v>14</v>
      </c>
      <c r="B24" s="14" t="s">
        <v>27</v>
      </c>
      <c r="C24" s="15">
        <v>10140023</v>
      </c>
      <c r="D24" s="15"/>
      <c r="E24" s="16">
        <v>7392</v>
      </c>
      <c r="F24" s="15">
        <v>1</v>
      </c>
      <c r="G24" s="16">
        <f t="shared" si="0"/>
        <v>7392</v>
      </c>
      <c r="H24" s="17"/>
    </row>
    <row r="25" spans="1:8" x14ac:dyDescent="0.3">
      <c r="A25" s="9">
        <v>15</v>
      </c>
      <c r="B25" s="14" t="s">
        <v>28</v>
      </c>
      <c r="C25" s="15">
        <v>10140015</v>
      </c>
      <c r="D25" s="15"/>
      <c r="E25" s="16">
        <v>6602.4</v>
      </c>
      <c r="F25" s="15">
        <v>1</v>
      </c>
      <c r="G25" s="16">
        <f t="shared" si="0"/>
        <v>6602.4</v>
      </c>
      <c r="H25" s="17"/>
    </row>
    <row r="26" spans="1:8" x14ac:dyDescent="0.3">
      <c r="A26" s="9">
        <v>16</v>
      </c>
      <c r="B26" s="14" t="s">
        <v>29</v>
      </c>
      <c r="C26" s="15">
        <v>1136985</v>
      </c>
      <c r="D26" s="15"/>
      <c r="E26" s="16">
        <v>2090</v>
      </c>
      <c r="F26" s="15">
        <v>1</v>
      </c>
      <c r="G26" s="16">
        <f t="shared" si="0"/>
        <v>2090</v>
      </c>
      <c r="H26" s="17"/>
    </row>
    <row r="27" spans="1:8" x14ac:dyDescent="0.3">
      <c r="A27" s="9">
        <v>17</v>
      </c>
      <c r="B27" s="14" t="s">
        <v>30</v>
      </c>
      <c r="C27" s="15">
        <v>11130006</v>
      </c>
      <c r="D27" s="15"/>
      <c r="E27" s="16">
        <v>4254.26</v>
      </c>
      <c r="F27" s="15">
        <v>1</v>
      </c>
      <c r="G27" s="16">
        <f t="shared" si="0"/>
        <v>4254.26</v>
      </c>
      <c r="H27" s="17"/>
    </row>
    <row r="28" spans="1:8" x14ac:dyDescent="0.3">
      <c r="A28" s="9">
        <v>18</v>
      </c>
      <c r="B28" s="10" t="s">
        <v>31</v>
      </c>
      <c r="C28" s="15">
        <v>10140020</v>
      </c>
      <c r="D28" s="15"/>
      <c r="E28" s="16">
        <v>3092</v>
      </c>
      <c r="F28" s="15">
        <v>1</v>
      </c>
      <c r="G28" s="16">
        <f t="shared" si="0"/>
        <v>3092</v>
      </c>
      <c r="H28" s="17"/>
    </row>
    <row r="29" spans="1:8" x14ac:dyDescent="0.3">
      <c r="A29" s="9">
        <v>19</v>
      </c>
      <c r="B29" s="10" t="s">
        <v>32</v>
      </c>
      <c r="C29" s="15">
        <v>1137085</v>
      </c>
      <c r="D29" s="15"/>
      <c r="E29" s="16">
        <v>739.3</v>
      </c>
      <c r="F29" s="15">
        <v>1</v>
      </c>
      <c r="G29" s="16">
        <f t="shared" si="0"/>
        <v>739.3</v>
      </c>
      <c r="H29" s="17"/>
    </row>
    <row r="30" spans="1:8" x14ac:dyDescent="0.3">
      <c r="A30" s="9">
        <v>20</v>
      </c>
      <c r="B30" s="10" t="s">
        <v>31</v>
      </c>
      <c r="C30" s="15">
        <v>11137556</v>
      </c>
      <c r="D30" s="15"/>
      <c r="E30" s="16">
        <v>2686.95</v>
      </c>
      <c r="F30" s="15">
        <v>1</v>
      </c>
      <c r="G30" s="16">
        <f t="shared" si="0"/>
        <v>2686.95</v>
      </c>
      <c r="H30" s="17"/>
    </row>
    <row r="31" spans="1:8" x14ac:dyDescent="0.3">
      <c r="A31" s="9">
        <v>21</v>
      </c>
      <c r="B31" s="14" t="s">
        <v>33</v>
      </c>
      <c r="C31" s="15">
        <v>11137209</v>
      </c>
      <c r="D31" s="15"/>
      <c r="E31" s="16">
        <v>199</v>
      </c>
      <c r="F31" s="15">
        <v>1</v>
      </c>
      <c r="G31" s="16">
        <f t="shared" si="0"/>
        <v>199</v>
      </c>
      <c r="H31" s="17"/>
    </row>
    <row r="32" spans="1:8" x14ac:dyDescent="0.3">
      <c r="A32" s="9">
        <v>22</v>
      </c>
      <c r="B32" s="14" t="s">
        <v>34</v>
      </c>
      <c r="C32" s="15">
        <v>1137086</v>
      </c>
      <c r="D32" s="15"/>
      <c r="E32" s="16">
        <v>75</v>
      </c>
      <c r="F32" s="15">
        <v>1</v>
      </c>
      <c r="G32" s="16">
        <f t="shared" si="0"/>
        <v>75</v>
      </c>
      <c r="H32" s="17"/>
    </row>
    <row r="33" spans="1:8" x14ac:dyDescent="0.3">
      <c r="A33" s="9">
        <v>23</v>
      </c>
      <c r="B33" s="14" t="s">
        <v>35</v>
      </c>
      <c r="C33" s="15">
        <v>10490014</v>
      </c>
      <c r="D33" s="15"/>
      <c r="E33" s="16">
        <v>2340</v>
      </c>
      <c r="F33" s="15">
        <v>1</v>
      </c>
      <c r="G33" s="16">
        <f t="shared" si="0"/>
        <v>2340</v>
      </c>
      <c r="H33" s="17"/>
    </row>
    <row r="34" spans="1:8" ht="28.2" x14ac:dyDescent="0.3">
      <c r="A34" s="9">
        <v>24</v>
      </c>
      <c r="B34" s="14" t="s">
        <v>36</v>
      </c>
      <c r="C34" s="15">
        <v>11130044</v>
      </c>
      <c r="D34" s="15"/>
      <c r="E34" s="16">
        <v>5100</v>
      </c>
      <c r="F34" s="15">
        <v>1</v>
      </c>
      <c r="G34" s="16">
        <f t="shared" si="0"/>
        <v>5100</v>
      </c>
      <c r="H34" s="17"/>
    </row>
    <row r="35" spans="1:8" ht="28.2" x14ac:dyDescent="0.3">
      <c r="A35" s="9">
        <v>25</v>
      </c>
      <c r="B35" s="14" t="s">
        <v>37</v>
      </c>
      <c r="C35" s="15">
        <v>11130044</v>
      </c>
      <c r="D35" s="15"/>
      <c r="E35" s="16">
        <v>4850</v>
      </c>
      <c r="F35" s="15">
        <v>1</v>
      </c>
      <c r="G35" s="16">
        <f t="shared" si="0"/>
        <v>4850</v>
      </c>
      <c r="H35" s="17"/>
    </row>
    <row r="36" spans="1:8" ht="28.2" x14ac:dyDescent="0.3">
      <c r="A36" s="9">
        <v>26</v>
      </c>
      <c r="B36" s="14" t="s">
        <v>38</v>
      </c>
      <c r="C36" s="15">
        <v>11130046</v>
      </c>
      <c r="D36" s="15"/>
      <c r="E36" s="16">
        <v>30000</v>
      </c>
      <c r="F36" s="15">
        <v>1</v>
      </c>
      <c r="G36" s="16">
        <f t="shared" si="0"/>
        <v>30000</v>
      </c>
      <c r="H36" s="17"/>
    </row>
    <row r="37" spans="1:8" ht="15" thickBot="1" x14ac:dyDescent="0.35">
      <c r="A37" s="9"/>
      <c r="B37" s="14"/>
      <c r="C37" s="15"/>
      <c r="D37" s="15"/>
      <c r="E37" s="16"/>
      <c r="F37" s="15"/>
      <c r="G37" s="16"/>
      <c r="H37" s="17"/>
    </row>
    <row r="38" spans="1:8" ht="16.2" thickBot="1" x14ac:dyDescent="0.35">
      <c r="A38" s="24" t="s">
        <v>3</v>
      </c>
      <c r="B38" s="25"/>
      <c r="C38" s="25"/>
      <c r="D38" s="25"/>
      <c r="E38" s="26"/>
      <c r="F38" s="18">
        <f>SUM(F11:F37)</f>
        <v>27</v>
      </c>
      <c r="G38" s="23">
        <f>SUM(G11:G37)</f>
        <v>194830.54</v>
      </c>
      <c r="H38" s="19">
        <f>SUM(H11:H15)</f>
        <v>0</v>
      </c>
    </row>
    <row r="39" spans="1:8" ht="7.5" customHeight="1" x14ac:dyDescent="0.3">
      <c r="A39" s="1"/>
      <c r="B39" s="1"/>
      <c r="C39" s="1"/>
      <c r="D39" s="1"/>
      <c r="E39" s="1"/>
      <c r="F39" s="1"/>
      <c r="G39" s="1"/>
      <c r="H39" s="1"/>
    </row>
    <row r="40" spans="1:8" x14ac:dyDescent="0.3">
      <c r="A40" s="1"/>
      <c r="B40" s="27" t="s">
        <v>39</v>
      </c>
      <c r="C40" s="28"/>
      <c r="D40" s="28"/>
      <c r="E40" s="28"/>
      <c r="F40" s="28"/>
      <c r="G40" s="1"/>
      <c r="H40" s="1"/>
    </row>
    <row r="41" spans="1:8" x14ac:dyDescent="0.3">
      <c r="A41" s="1"/>
      <c r="B41" s="1"/>
      <c r="C41" s="1"/>
      <c r="D41" s="1"/>
      <c r="E41" s="1"/>
      <c r="F41" s="1"/>
      <c r="G41" s="1"/>
      <c r="H41" s="1"/>
    </row>
    <row r="42" spans="1:8" s="21" customFormat="1" x14ac:dyDescent="0.3">
      <c r="A42" s="20"/>
      <c r="B42" s="20" t="s">
        <v>4</v>
      </c>
      <c r="C42" s="20"/>
      <c r="D42" s="20"/>
      <c r="E42" s="20"/>
      <c r="F42" s="20" t="s">
        <v>11</v>
      </c>
      <c r="G42" s="20"/>
      <c r="H42" s="20"/>
    </row>
  </sheetData>
  <mergeCells count="5">
    <mergeCell ref="A38:E38"/>
    <mergeCell ref="B40:F40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№5</vt:lpstr>
      <vt:lpstr>Лист3</vt:lpstr>
      <vt:lpstr>'ЗОШ №5'!Заголовки_для_печати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Пухальська</cp:lastModifiedBy>
  <cp:lastPrinted>2023-12-18T07:24:23Z</cp:lastPrinted>
  <dcterms:created xsi:type="dcterms:W3CDTF">2019-09-05T05:17:44Z</dcterms:created>
  <dcterms:modified xsi:type="dcterms:W3CDTF">2023-12-26T09:01:50Z</dcterms:modified>
</cp:coreProperties>
</file>